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Sheet1!$A$1:$N$19</definedName>
  </definedNames>
  <calcPr calcId="152511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<sst xmlns="http://schemas.openxmlformats.org/spreadsheetml/2006/main" count="110" uniqueCount="73">
  <si>
    <t>S.No</t>
  </si>
  <si>
    <t>Model</t>
  </si>
  <si>
    <t>Name</t>
  </si>
  <si>
    <t>Chassis No</t>
  </si>
  <si>
    <t>Owner Name</t>
  </si>
  <si>
    <t>Vehicle Class</t>
  </si>
  <si>
    <t>Maker / Model:</t>
  </si>
  <si>
    <t>Fitness Upto:</t>
  </si>
  <si>
    <t>Fuel Norms:</t>
  </si>
  <si>
    <t>Registration Date:</t>
  </si>
  <si>
    <t>Engine No:</t>
  </si>
  <si>
    <t>Fuel Type:</t>
  </si>
  <si>
    <t>Insurance Upto:</t>
  </si>
  <si>
    <t>Vehicle No</t>
  </si>
  <si>
    <t>Tata Nano</t>
  </si>
  <si>
    <t>MH-42-H-9784</t>
  </si>
  <si>
    <t>MH-45-N-0587</t>
  </si>
  <si>
    <t>MH-42-H-8573</t>
  </si>
  <si>
    <t>No Number</t>
  </si>
  <si>
    <t>Indica</t>
  </si>
  <si>
    <t>MH-11-M-2271</t>
  </si>
  <si>
    <t>MH-42-A-1233</t>
  </si>
  <si>
    <t>MH-02-LA-3151</t>
  </si>
  <si>
    <t>MH-45-A-3929</t>
  </si>
  <si>
    <t>Tata Indigo</t>
  </si>
  <si>
    <t>MH-42-A-1555</t>
  </si>
  <si>
    <t>MH-08-X-6472</t>
  </si>
  <si>
    <t>MH-42-K-5987</t>
  </si>
  <si>
    <t>MH-42-A-2393</t>
  </si>
  <si>
    <t>Tata Vista</t>
  </si>
  <si>
    <t>Tata Safari</t>
  </si>
  <si>
    <t>MH-13-N-0385</t>
  </si>
  <si>
    <t>MH-02-JP-6933</t>
  </si>
  <si>
    <t>MH-42-K-3476</t>
  </si>
  <si>
    <t>MH-13-AX-1246</t>
  </si>
  <si>
    <t>NANO</t>
  </si>
  <si>
    <t>Vista</t>
  </si>
  <si>
    <t>Safari</t>
  </si>
  <si>
    <t>MAT612257BKPXXXXX</t>
  </si>
  <si>
    <t>KISHOR GONJARI</t>
  </si>
  <si>
    <t>MOTOR CAR (LMV)</t>
  </si>
  <si>
    <t>TATA MOTORS LTD / NANO</t>
  </si>
  <si>
    <t>NOT AVAILABLE</t>
  </si>
  <si>
    <t>273MPFI04PYYKXXXXX</t>
  </si>
  <si>
    <t>PETROL</t>
  </si>
  <si>
    <t>MAT612256CKDXXXXX</t>
  </si>
  <si>
    <t>APPASO MASKAR</t>
  </si>
  <si>
    <t>TATA MOTORS LTD / TATA NANO</t>
  </si>
  <si>
    <t>273MPFI07DXYKXXXXX</t>
  </si>
  <si>
    <t>MAT612252BKEXXXXX</t>
  </si>
  <si>
    <t>HIREMATH VIJAYA</t>
  </si>
  <si>
    <t>273MPFI05EYYKXXXXX</t>
  </si>
  <si>
    <t>Does not exist</t>
  </si>
  <si>
    <t>JUZPXXXXX</t>
  </si>
  <si>
    <t>NANASO THORAT</t>
  </si>
  <si>
    <t>TATA MOTORS LTD / TATA INDICA</t>
  </si>
  <si>
    <t>DIESEL</t>
  </si>
  <si>
    <t>MAT611436DLDXXXXX</t>
  </si>
  <si>
    <t>ATUL GHOGARE</t>
  </si>
  <si>
    <t>TATA MOTORS LTD / VISTA LS QUADRAJET</t>
  </si>
  <si>
    <t>100A2000 03XXXXX</t>
  </si>
  <si>
    <t>DHANANJAY JAMDAR</t>
  </si>
  <si>
    <t>6075154KUZPXXXXX</t>
  </si>
  <si>
    <t>TATA MOTORS LTD / INDIGO</t>
  </si>
  <si>
    <t>475IDT14KUZPXXXXX</t>
  </si>
  <si>
    <t>MAT601484DWEXXXXX</t>
  </si>
  <si>
    <t>MAHESH GHUTUKADE</t>
  </si>
  <si>
    <t>TATA MOTORS LTD / INDIGO ECS VX</t>
  </si>
  <si>
    <t>14CRAIL08EWYWXXXXX</t>
  </si>
  <si>
    <t>403081CRZNXXXXX</t>
  </si>
  <si>
    <t>NANDKUMAR Y. TASGAONKAR</t>
  </si>
  <si>
    <t>TATA MOTORS LTD / SAFARI 4*2 EX 2.2 DICOR</t>
  </si>
  <si>
    <t>22LDICOR06CRZJXXXXX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</si>
</sst>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5" fontId="1" fillId="2" borderId="1" xfId="0" applyNumberFormat="1" applyFont="1" applyFill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5" fontId="2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5" fontId="2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C5" sqref="C5"/>
    </sheetView>
  </sheetViews>
  <sheetFormatPr defaultRowHeight="15" x14ac:dyDescent="0.25"/>
  <cols>
    <col min="2" max="2" width="16.7109375" bestFit="1" customWidth="1"/>
    <col min="3" max="3" width="14.42578125" bestFit="1" customWidth="1"/>
    <col min="4" max="4" width="15.42578125" bestFit="1" customWidth="1"/>
    <col min="5" max="5" width="30.85546875" bestFit="1" customWidth="1"/>
    <col min="6" max="6" width="20" bestFit="1" customWidth="1"/>
    <col min="7" max="7" width="20.85546875" bestFit="1" customWidth="1"/>
    <col min="8" max="8" width="13.7109375" bestFit="1" customWidth="1"/>
    <col min="9" max="9" width="12.5703125" bestFit="1" customWidth="1"/>
    <col min="10" max="10" width="11.7109375" bestFit="1" customWidth="1"/>
    <col min="11" max="11" width="17" bestFit="1" customWidth="1"/>
    <col min="13" max="13" width="15" bestFit="1" customWidth="1"/>
    <col min="14" max="14" width="18" style="1" bestFit="1" customWidth="1"/>
  </cols>
  <sheetData>
    <row r="1" spans="1:14" x14ac:dyDescent="0.25">
      <c r="A1" s="6" t="s">
        <v>0</v>
      </c>
      <c r="B1" s="6" t="s">
        <v>4</v>
      </c>
      <c r="C1" s="6" t="s">
        <v>13</v>
      </c>
      <c r="D1" s="6" t="s">
        <v>1</v>
      </c>
      <c r="E1" s="6" t="s">
        <v>6</v>
      </c>
      <c r="F1" s="6" t="s">
        <v>3</v>
      </c>
      <c r="G1" s="6" t="s">
        <v>10</v>
      </c>
      <c r="H1" s="6" t="s">
        <v>2</v>
      </c>
      <c r="I1" s="6" t="s">
        <v>7</v>
      </c>
      <c r="J1" s="6" t="s">
        <v>8</v>
      </c>
      <c r="K1" s="6" t="s">
        <v>9</v>
      </c>
      <c r="L1" s="6" t="s">
        <v>11</v>
      </c>
      <c r="M1" s="6" t="s">
        <v>12</v>
      </c>
      <c r="N1" s="6" t="s">
        <v>5</v>
      </c>
    </row>
    <row r="2" spans="1:14" ht="25.5" x14ac:dyDescent="0.25">
      <c r="A2" s="6">
        <f>1</f>
        <v>1</v>
      </c>
      <c r="B2" s="7" t="s">
        <v>39</v>
      </c>
      <c r="C2" s="6" t="s">
        <v>15</v>
      </c>
      <c r="D2" s="6" t="s">
        <v>14</v>
      </c>
      <c r="E2" s="7" t="s">
        <v>41</v>
      </c>
      <c r="F2" s="7" t="s">
        <v>38</v>
      </c>
      <c r="G2" s="7" t="s">
        <v>43</v>
      </c>
      <c r="H2" s="6"/>
      <c r="I2" s="8">
        <v>46425</v>
      </c>
      <c r="J2" s="9" t="s">
        <v>42</v>
      </c>
      <c r="K2" s="8">
        <v>40947</v>
      </c>
      <c r="L2" s="7" t="s">
        <v>44</v>
      </c>
      <c r="M2" s="8">
        <v>41276</v>
      </c>
      <c r="N2" s="7" t="s">
        <v>40</v>
      </c>
    </row>
    <row r="3" spans="1:14" ht="37.5" customHeight="1" x14ac:dyDescent="0.25">
      <c r="A3" s="6">
        <f>A2+1</f>
        <v>2</v>
      </c>
      <c r="B3" s="9" t="s">
        <v>46</v>
      </c>
      <c r="C3" s="6" t="s">
        <v>16</v>
      </c>
      <c r="D3" s="6" t="s">
        <v>14</v>
      </c>
      <c r="E3" s="7" t="s">
        <v>47</v>
      </c>
      <c r="F3" s="7" t="s">
        <v>45</v>
      </c>
      <c r="G3" s="7" t="s">
        <v>48</v>
      </c>
      <c r="H3" s="6"/>
      <c r="I3" s="8">
        <v>46565</v>
      </c>
      <c r="J3" s="9" t="s">
        <v>42</v>
      </c>
      <c r="K3" s="8">
        <v>41088</v>
      </c>
      <c r="L3" s="7" t="s">
        <v>44</v>
      </c>
      <c r="M3" s="8">
        <v>41449</v>
      </c>
      <c r="N3" s="7" t="s">
        <v>40</v>
      </c>
    </row>
    <row r="4" spans="1:14" ht="25.5" x14ac:dyDescent="0.25">
      <c r="A4" s="6">
        <f t="shared" ref="A4:A19" si="0">A3+1</f>
        <v>3</v>
      </c>
      <c r="B4" s="7" t="s">
        <v>50</v>
      </c>
      <c r="C4" s="6" t="s">
        <v>17</v>
      </c>
      <c r="D4" s="6" t="s">
        <v>14</v>
      </c>
      <c r="E4" s="6"/>
      <c r="F4" s="7" t="s">
        <v>49</v>
      </c>
      <c r="G4" s="10" t="s">
        <v>51</v>
      </c>
      <c r="H4" s="6"/>
      <c r="I4" s="8">
        <v>46308</v>
      </c>
      <c r="J4" s="9" t="s">
        <v>42</v>
      </c>
      <c r="K4" s="8">
        <v>40830</v>
      </c>
      <c r="L4" s="7" t="s">
        <v>44</v>
      </c>
      <c r="M4" s="8">
        <v>41181</v>
      </c>
      <c r="N4" s="6"/>
    </row>
    <row r="5" spans="1:14" x14ac:dyDescent="0.25">
      <c r="A5" s="6">
        <f t="shared" si="0"/>
        <v>4</v>
      </c>
      <c r="B5" s="6"/>
      <c r="C5" s="11" t="s">
        <v>34</v>
      </c>
      <c r="D5" s="6" t="s">
        <v>19</v>
      </c>
      <c r="E5" s="6"/>
      <c r="F5" s="6"/>
      <c r="G5" s="6"/>
      <c r="H5" s="6" t="s">
        <v>52</v>
      </c>
      <c r="I5" s="6"/>
      <c r="J5" s="6"/>
      <c r="K5" s="6"/>
      <c r="L5" s="6"/>
      <c r="M5" s="6"/>
      <c r="N5" s="6"/>
    </row>
    <row r="6" spans="1:14" x14ac:dyDescent="0.25">
      <c r="A6" s="6">
        <f t="shared" si="0"/>
        <v>5</v>
      </c>
      <c r="B6" s="6"/>
      <c r="C6" s="11" t="s">
        <v>20</v>
      </c>
      <c r="D6" s="6" t="s">
        <v>19</v>
      </c>
      <c r="E6" s="6"/>
      <c r="F6" s="6"/>
      <c r="G6" s="6"/>
      <c r="H6" s="6" t="s">
        <v>52</v>
      </c>
      <c r="I6" s="6"/>
      <c r="J6" s="6"/>
      <c r="K6" s="6"/>
      <c r="L6" s="6"/>
      <c r="M6" s="6"/>
      <c r="N6" s="6"/>
    </row>
    <row r="7" spans="1:14" ht="15.75" customHeight="1" x14ac:dyDescent="0.25">
      <c r="A7" s="6">
        <f t="shared" si="0"/>
        <v>6</v>
      </c>
      <c r="B7" s="7" t="s">
        <v>54</v>
      </c>
      <c r="C7" s="6" t="s">
        <v>21</v>
      </c>
      <c r="D7" s="6" t="s">
        <v>19</v>
      </c>
      <c r="E7" s="9" t="s">
        <v>55</v>
      </c>
      <c r="F7" s="7" t="s">
        <v>53</v>
      </c>
      <c r="G7" s="7" t="s">
        <v>53</v>
      </c>
      <c r="H7" s="6"/>
      <c r="I7" s="8">
        <v>44159</v>
      </c>
      <c r="J7" s="9" t="s">
        <v>42</v>
      </c>
      <c r="K7" s="8">
        <v>38681</v>
      </c>
      <c r="L7" s="10" t="s">
        <v>56</v>
      </c>
      <c r="M7" s="8">
        <v>40862</v>
      </c>
      <c r="N7" s="7" t="s">
        <v>40</v>
      </c>
    </row>
    <row r="8" spans="1:14" x14ac:dyDescent="0.25">
      <c r="A8" s="6">
        <f t="shared" si="0"/>
        <v>7</v>
      </c>
      <c r="B8" s="6"/>
      <c r="C8" s="11" t="s">
        <v>22</v>
      </c>
      <c r="D8" s="6" t="s">
        <v>19</v>
      </c>
      <c r="E8" s="6"/>
      <c r="F8" s="6"/>
      <c r="G8" s="6"/>
      <c r="H8" s="6" t="s">
        <v>52</v>
      </c>
      <c r="I8" s="6"/>
      <c r="J8" s="6"/>
      <c r="K8" s="6"/>
      <c r="L8" s="6"/>
      <c r="M8" s="6"/>
      <c r="N8" s="6"/>
    </row>
    <row r="9" spans="1:14" x14ac:dyDescent="0.25">
      <c r="A9" s="6">
        <f t="shared" si="0"/>
        <v>8</v>
      </c>
      <c r="B9" s="6"/>
      <c r="C9" s="11" t="s">
        <v>23</v>
      </c>
      <c r="D9" s="6" t="s">
        <v>29</v>
      </c>
      <c r="E9" s="6"/>
      <c r="F9" s="6"/>
      <c r="G9" s="6"/>
      <c r="H9" s="6" t="s">
        <v>52</v>
      </c>
      <c r="I9" s="6"/>
      <c r="J9" s="6"/>
      <c r="K9" s="6"/>
      <c r="L9" s="6"/>
      <c r="M9" s="6"/>
      <c r="N9" s="6"/>
    </row>
    <row r="10" spans="1:14" ht="25.5" x14ac:dyDescent="0.25">
      <c r="A10" s="6">
        <f t="shared" si="0"/>
        <v>9</v>
      </c>
      <c r="B10" s="9" t="s">
        <v>58</v>
      </c>
      <c r="C10" s="6" t="s">
        <v>33</v>
      </c>
      <c r="D10" s="6" t="s">
        <v>24</v>
      </c>
      <c r="E10" s="7" t="s">
        <v>59</v>
      </c>
      <c r="F10" s="7" t="s">
        <v>57</v>
      </c>
      <c r="G10" s="7" t="s">
        <v>60</v>
      </c>
      <c r="H10" s="6"/>
      <c r="I10" s="8">
        <v>46920</v>
      </c>
      <c r="J10" s="9" t="s">
        <v>42</v>
      </c>
      <c r="K10" s="8">
        <v>41442</v>
      </c>
      <c r="L10" s="10" t="s">
        <v>56</v>
      </c>
      <c r="M10" s="12">
        <v>43543</v>
      </c>
      <c r="N10" s="7" t="s">
        <v>40</v>
      </c>
    </row>
    <row r="11" spans="1:14" ht="25.5" x14ac:dyDescent="0.25">
      <c r="A11" s="6">
        <f t="shared" si="0"/>
        <v>10</v>
      </c>
      <c r="B11" s="7" t="s">
        <v>61</v>
      </c>
      <c r="C11" s="6" t="s">
        <v>25</v>
      </c>
      <c r="D11" s="6" t="s">
        <v>24</v>
      </c>
      <c r="E11" s="7" t="s">
        <v>63</v>
      </c>
      <c r="F11" s="7" t="s">
        <v>62</v>
      </c>
      <c r="G11" s="7" t="s">
        <v>64</v>
      </c>
      <c r="H11" s="6"/>
      <c r="I11" s="8">
        <v>44127</v>
      </c>
      <c r="J11" s="7" t="s">
        <v>42</v>
      </c>
      <c r="K11" s="8">
        <v>38649</v>
      </c>
      <c r="L11" s="7" t="s">
        <v>56</v>
      </c>
      <c r="M11" s="8">
        <v>41339</v>
      </c>
      <c r="N11" s="7" t="s">
        <v>40</v>
      </c>
    </row>
    <row r="12" spans="1:14" x14ac:dyDescent="0.25">
      <c r="A12" s="6">
        <f t="shared" si="0"/>
        <v>11</v>
      </c>
      <c r="B12" s="6"/>
      <c r="C12" s="6" t="s">
        <v>26</v>
      </c>
      <c r="D12" s="6" t="s">
        <v>24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5.5" x14ac:dyDescent="0.25">
      <c r="A13" s="6">
        <f t="shared" si="0"/>
        <v>12</v>
      </c>
      <c r="B13" s="2" t="s">
        <v>66</v>
      </c>
      <c r="C13" s="6" t="s">
        <v>27</v>
      </c>
      <c r="D13" s="6" t="s">
        <v>24</v>
      </c>
      <c r="E13" s="2" t="s">
        <v>67</v>
      </c>
      <c r="F13" s="2" t="s">
        <v>65</v>
      </c>
      <c r="G13" s="3" t="s">
        <v>68</v>
      </c>
      <c r="H13" s="6"/>
      <c r="I13" s="4">
        <v>47212</v>
      </c>
      <c r="J13" s="2" t="s">
        <v>42</v>
      </c>
      <c r="K13" s="5">
        <v>41734</v>
      </c>
      <c r="L13" s="2" t="s">
        <v>56</v>
      </c>
      <c r="M13" s="5">
        <v>42090</v>
      </c>
      <c r="N13" s="7" t="s">
        <v>40</v>
      </c>
    </row>
    <row r="14" spans="1:14" x14ac:dyDescent="0.25">
      <c r="A14" s="6">
        <f t="shared" si="0"/>
        <v>13</v>
      </c>
      <c r="B14" s="6"/>
      <c r="C14" s="11" t="s">
        <v>28</v>
      </c>
      <c r="D14" s="6" t="s">
        <v>24</v>
      </c>
      <c r="E14" s="6"/>
      <c r="F14" s="6"/>
      <c r="G14" s="6"/>
      <c r="H14" s="6" t="s">
        <v>52</v>
      </c>
      <c r="I14" s="6"/>
      <c r="J14" s="6"/>
      <c r="K14" s="6"/>
      <c r="L14" s="6"/>
      <c r="M14" s="6"/>
      <c r="N14" s="6"/>
    </row>
    <row r="15" spans="1:14" x14ac:dyDescent="0.25">
      <c r="A15" s="6">
        <f t="shared" si="0"/>
        <v>14</v>
      </c>
      <c r="B15" s="6"/>
      <c r="C15" s="11" t="s">
        <v>31</v>
      </c>
      <c r="D15" s="6" t="s">
        <v>30</v>
      </c>
      <c r="E15" s="6"/>
      <c r="F15" s="6"/>
      <c r="G15" s="6"/>
      <c r="H15" s="6" t="s">
        <v>52</v>
      </c>
      <c r="I15" s="6"/>
      <c r="J15" s="6"/>
      <c r="K15" s="6"/>
      <c r="L15" s="6"/>
      <c r="M15" s="6"/>
      <c r="N15" s="6"/>
    </row>
    <row r="16" spans="1:14" ht="25.5" x14ac:dyDescent="0.25">
      <c r="A16" s="6">
        <f t="shared" si="0"/>
        <v>15</v>
      </c>
      <c r="B16" s="2" t="s">
        <v>70</v>
      </c>
      <c r="C16" s="6" t="s">
        <v>32</v>
      </c>
      <c r="D16" s="6" t="s">
        <v>30</v>
      </c>
      <c r="E16" s="2" t="s">
        <v>71</v>
      </c>
      <c r="F16" s="2" t="s">
        <v>69</v>
      </c>
      <c r="G16" s="2" t="s">
        <v>72</v>
      </c>
      <c r="H16" s="6"/>
      <c r="I16" s="5">
        <v>45032</v>
      </c>
      <c r="J16" s="2" t="s">
        <v>42</v>
      </c>
      <c r="K16" s="5">
        <v>39555</v>
      </c>
      <c r="L16" s="2" t="s">
        <v>56</v>
      </c>
      <c r="M16" s="5">
        <v>39918</v>
      </c>
      <c r="N16" s="7" t="s">
        <v>40</v>
      </c>
    </row>
    <row r="17" spans="1:14" x14ac:dyDescent="0.25">
      <c r="A17" s="6">
        <f t="shared" si="0"/>
        <v>16</v>
      </c>
      <c r="B17" s="6"/>
      <c r="C17" s="6" t="s">
        <v>18</v>
      </c>
      <c r="D17" s="6" t="s">
        <v>35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6">
        <f t="shared" si="0"/>
        <v>17</v>
      </c>
      <c r="B18" s="6"/>
      <c r="C18" s="6" t="s">
        <v>18</v>
      </c>
      <c r="D18" s="6" t="s">
        <v>36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6">
        <f t="shared" si="0"/>
        <v>18</v>
      </c>
      <c r="B19" s="6"/>
      <c r="C19" s="6" t="s">
        <v>18</v>
      </c>
      <c r="D19" s="6" t="s">
        <v>37</v>
      </c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autoFilter ref="A1:N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2019-01-17T05:13:45Z</dcterms:modified>
</cp:coreProperties>
</file>